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90" windowHeight="7665"/>
  </bookViews>
  <sheets>
    <sheet name="6" sheetId="5" r:id="rId1"/>
    <sheet name="7" sheetId="6" r:id="rId2"/>
    <sheet name="8 " sheetId="10" r:id="rId3"/>
    <sheet name="9" sheetId="9" r:id="rId4"/>
    <sheet name="11" sheetId="11" r:id="rId5"/>
  </sheets>
  <definedNames>
    <definedName name="_xlnm._FilterDatabase" localSheetId="0" hidden="1">'6'!$H$5:$H$43</definedName>
    <definedName name="_xlnm._FilterDatabase" localSheetId="1" hidden="1">'7'!$H$5:$H$9</definedName>
    <definedName name="_xlnm._FilterDatabase" localSheetId="3" hidden="1">'9'!$H$6:$H$11</definedName>
  </definedNames>
  <calcPr calcId="145621"/>
</workbook>
</file>

<file path=xl/calcChain.xml><?xml version="1.0" encoding="utf-8"?>
<calcChain xmlns="http://schemas.openxmlformats.org/spreadsheetml/2006/main">
  <c r="J8" i="11" l="1"/>
  <c r="J7" i="11"/>
  <c r="J8" i="9"/>
  <c r="J9" i="9"/>
  <c r="J10" i="9"/>
  <c r="J11" i="9"/>
  <c r="J7" i="9"/>
  <c r="J8" i="10"/>
  <c r="J9" i="10"/>
  <c r="J7" i="10"/>
  <c r="J7" i="6"/>
  <c r="J8" i="6"/>
  <c r="J9" i="6"/>
  <c r="J6" i="6"/>
  <c r="J8" i="5"/>
  <c r="J9" i="5"/>
  <c r="J7" i="5"/>
</calcChain>
</file>

<file path=xl/sharedStrings.xml><?xml version="1.0" encoding="utf-8"?>
<sst xmlns="http://schemas.openxmlformats.org/spreadsheetml/2006/main" count="181" uniqueCount="74">
  <si>
    <t>Предмет</t>
  </si>
  <si>
    <t>Дата: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</si>
  <si>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</si>
  <si>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</si>
  <si>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</si>
  <si>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</si>
  <si>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</si>
  <si>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</si>
  <si>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</si>
  <si>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</si>
  <si>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</si>
  <si>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</si>
  <si>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МАОУ "Гимназия города Юрги"</t>
  </si>
  <si>
    <t>м</t>
  </si>
  <si>
    <t>ж</t>
  </si>
  <si>
    <t>Участники школьного этапа Всероссийской олимпиады школьников 2022-2023учебного года</t>
  </si>
  <si>
    <t>Участники школьного этапа Всероссийской олимпиады школьников 2022-2023 учебного года</t>
  </si>
  <si>
    <t>Елизавета</t>
  </si>
  <si>
    <t>Михайловна</t>
  </si>
  <si>
    <t>Максимальный балл-</t>
  </si>
  <si>
    <t xml:space="preserve">Максимальный балл </t>
  </si>
  <si>
    <t xml:space="preserve">Алексеева </t>
  </si>
  <si>
    <t xml:space="preserve">София </t>
  </si>
  <si>
    <t>Павловна</t>
  </si>
  <si>
    <t>Эллер</t>
  </si>
  <si>
    <t>Арина</t>
  </si>
  <si>
    <t>Артемовна</t>
  </si>
  <si>
    <t>Страдзе</t>
  </si>
  <si>
    <t>Степан</t>
  </si>
  <si>
    <t>Тимофеевич</t>
  </si>
  <si>
    <t xml:space="preserve">Боровик </t>
  </si>
  <si>
    <t>Станиславовна</t>
  </si>
  <si>
    <t>Лебедева</t>
  </si>
  <si>
    <t>Полина</t>
  </si>
  <si>
    <t>Иванова</t>
  </si>
  <si>
    <t>Анна</t>
  </si>
  <si>
    <t>Олеговна</t>
  </si>
  <si>
    <t>МАОУ "Гимназия г. Юрги"</t>
  </si>
  <si>
    <t>Костюченко</t>
  </si>
  <si>
    <t>Варвара</t>
  </si>
  <si>
    <t>Игоревна</t>
  </si>
  <si>
    <t>Семакова</t>
  </si>
  <si>
    <t>Евгеньевна</t>
  </si>
  <si>
    <t>Мальцева</t>
  </si>
  <si>
    <t>Мария</t>
  </si>
  <si>
    <t>Александровна</t>
  </si>
  <si>
    <t>Челомбитко</t>
  </si>
  <si>
    <t>Алина</t>
  </si>
  <si>
    <t>Андреевна</t>
  </si>
  <si>
    <t>немецкий язык</t>
  </si>
  <si>
    <t>Алиса</t>
  </si>
  <si>
    <t>Марчук</t>
  </si>
  <si>
    <t>Дарья</t>
  </si>
  <si>
    <t>МБОУ "СОШ №2 г.Юрги"</t>
  </si>
  <si>
    <t>Вишнякова</t>
  </si>
  <si>
    <t>София</t>
  </si>
  <si>
    <t>Кирейчук</t>
  </si>
  <si>
    <t xml:space="preserve">Иван </t>
  </si>
  <si>
    <t>Дмитриевич</t>
  </si>
  <si>
    <t>8а</t>
  </si>
  <si>
    <t>Иващук</t>
  </si>
  <si>
    <t>Диана</t>
  </si>
  <si>
    <t>Максимовна</t>
  </si>
  <si>
    <t>9г</t>
  </si>
  <si>
    <t>Кочергина</t>
  </si>
  <si>
    <t>Карина</t>
  </si>
  <si>
    <t>Алексеевна</t>
  </si>
  <si>
    <t>Тингаев</t>
  </si>
  <si>
    <t>Максим</t>
  </si>
  <si>
    <t>Максимович</t>
  </si>
  <si>
    <t>победитель</t>
  </si>
  <si>
    <t>участник</t>
  </si>
  <si>
    <t>участик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</si>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</sst>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%"/>
    <numFmt numFmtId="169" formatCode="0.0"/>
  </numFmts>
  <fonts count="22">
    <font>
      <sz val="11"/>
      <color theme="1"/>
      <name val="Calibri"/>
      <charset val="134"/>
      <scheme val="minor"/>
    </font>
    <font>
      <sz val="12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2"/>
      <color theme="1"/>
      <name val="Times New Roman"/>
      <charset val="204"/>
    </font>
    <font>
      <sz val="11"/>
      <color indexed="8"/>
      <name val="Times New Roman"/>
      <charset val="204"/>
    </font>
    <font>
      <sz val="12"/>
      <color theme="1"/>
      <name val="Calibri"/>
      <charset val="134"/>
      <scheme val="minor"/>
    </font>
    <font>
      <b/>
      <sz val="12"/>
      <color theme="1"/>
      <name val="Times New Roman"/>
      <charset val="204"/>
    </font>
    <font>
      <sz val="10"/>
      <name val="Arial"/>
      <charset val="204"/>
    </font>
    <font>
      <sz val="11"/>
      <color indexed="8"/>
      <name val="Calibri"/>
      <charset val="134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679555650502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9" fillId="0" borderId="0"/>
    <xf numFmtId="9" fontId="10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164" fontId="12" fillId="0" borderId="0" applyFont="0" applyFill="0" applyBorder="0" applyAlignment="0" applyProtection="0"/>
    <xf numFmtId="0" fontId="11" fillId="0" borderId="0"/>
  </cellStyleXfs>
  <cellXfs count="11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1" xfId="5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5" fontId="1" fillId="0" borderId="1" xfId="2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0" fillId="0" borderId="0" xfId="0" applyBorder="1"/>
    <xf numFmtId="0" fontId="0" fillId="0" borderId="3" xfId="0" applyBorder="1"/>
    <xf numFmtId="0" fontId="1" fillId="0" borderId="1" xfId="0" applyFont="1" applyFill="1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8" xfId="0" applyFont="1" applyBorder="1"/>
    <xf numFmtId="0" fontId="3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11" xfId="0" applyFont="1" applyBorder="1"/>
    <xf numFmtId="0" fontId="5" fillId="0" borderId="3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7" fillId="0" borderId="1" xfId="0" applyFont="1" applyBorder="1"/>
    <xf numFmtId="0" fontId="7" fillId="0" borderId="6" xfId="0" applyFont="1" applyBorder="1"/>
    <xf numFmtId="0" fontId="0" fillId="0" borderId="4" xfId="0" applyBorder="1"/>
    <xf numFmtId="0" fontId="5" fillId="0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0" fillId="0" borderId="1" xfId="0" applyFill="1" applyBorder="1"/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justify"/>
    </xf>
    <xf numFmtId="0" fontId="6" fillId="0" borderId="1" xfId="0" applyFont="1" applyBorder="1"/>
    <xf numFmtId="165" fontId="1" fillId="0" borderId="3" xfId="2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49" fontId="14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3" fillId="0" borderId="1" xfId="0" applyFont="1" applyBorder="1" applyAlignment="1"/>
    <xf numFmtId="0" fontId="15" fillId="0" borderId="1" xfId="0" applyFont="1" applyBorder="1" applyAlignment="1"/>
    <xf numFmtId="0" fontId="15" fillId="0" borderId="0" xfId="0" applyFont="1" applyAlignment="1"/>
    <xf numFmtId="0" fontId="14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/>
    </xf>
    <xf numFmtId="169" fontId="15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9" fillId="0" borderId="1" xfId="0" applyFont="1" applyFill="1" applyBorder="1" applyAlignment="1">
      <alignment horizontal="left" vertical="top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9" fontId="18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169" fontId="20" fillId="0" borderId="1" xfId="0" applyNumberFormat="1" applyFont="1" applyBorder="1" applyAlignment="1">
      <alignment horizontal="center"/>
    </xf>
    <xf numFmtId="0" fontId="18" fillId="0" borderId="1" xfId="0" applyFont="1" applyBorder="1"/>
    <xf numFmtId="0" fontId="13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20" fillId="0" borderId="13" xfId="0" applyFont="1" applyFill="1" applyBorder="1" applyAlignment="1">
      <alignment horizontal="left"/>
    </xf>
  </cellXfs>
  <cellStyles count="8">
    <cellStyle name="Денежный 2" xfId="6"/>
    <cellStyle name="Обычный" xfId="0" builtinId="0"/>
    <cellStyle name="Обычный 2" xfId="5"/>
    <cellStyle name="Обычный 3" xfId="3"/>
    <cellStyle name="Обычный 4" xfId="1"/>
    <cellStyle name="Обычный 7" xfId="4"/>
    <cellStyle name="Обычный 7 2" xfId="7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workbookViewId="0">
      <selection activeCell="B7" sqref="B7:J8"/>
    </sheetView>
  </sheetViews>
  <sheetFormatPr defaultColWidth="9" defaultRowHeight="15"/>
  <cols>
    <col min="1" max="1" width="4.5703125" customWidth="1"/>
    <col min="2" max="2" width="34.42578125" customWidth="1"/>
    <col min="3" max="3" width="16.85546875" customWidth="1"/>
    <col min="4" max="4" width="16.42578125" customWidth="1"/>
    <col min="5" max="5" width="18.85546875" customWidth="1"/>
    <col min="9" max="9" width="15.28515625" customWidth="1"/>
    <col min="10" max="10" width="11.85546875" customWidth="1"/>
  </cols>
  <sheetData>
    <row r="2" spans="1:10" ht="15.75">
      <c r="A2" s="1"/>
      <c r="B2" s="1"/>
      <c r="C2" s="1"/>
      <c r="D2" s="1"/>
      <c r="E2" s="1"/>
      <c r="F2" s="1"/>
      <c r="G2" s="74" t="s">
        <v>0</v>
      </c>
      <c r="H2" s="74" t="s">
        <v>49</v>
      </c>
      <c r="I2" s="46"/>
      <c r="J2" s="46"/>
    </row>
    <row r="3" spans="1:10" ht="15.75">
      <c r="A3" s="1"/>
      <c r="B3" s="1"/>
      <c r="C3" s="1"/>
      <c r="D3" s="1"/>
      <c r="E3" s="1"/>
      <c r="F3" s="1"/>
      <c r="G3" s="74" t="s">
        <v>1</v>
      </c>
      <c r="H3" s="83">
        <v>44860</v>
      </c>
      <c r="I3" s="84"/>
      <c r="J3" s="84"/>
    </row>
    <row r="4" spans="1:10" ht="15.75">
      <c r="A4" s="85" t="s">
        <v>16</v>
      </c>
      <c r="B4" s="85"/>
      <c r="C4" s="85"/>
      <c r="D4" s="85"/>
      <c r="E4" s="85"/>
      <c r="F4" s="85"/>
      <c r="G4" s="85"/>
      <c r="H4" s="85"/>
      <c r="I4" s="1"/>
      <c r="J4" s="1"/>
    </row>
    <row r="5" spans="1:10" ht="15.75">
      <c r="A5" s="86" t="s">
        <v>19</v>
      </c>
      <c r="B5" s="86"/>
      <c r="C5" s="86"/>
      <c r="D5" s="86">
        <v>52</v>
      </c>
      <c r="E5" s="86"/>
      <c r="F5" s="3"/>
      <c r="G5" s="3"/>
      <c r="H5" s="3"/>
      <c r="I5" s="1"/>
      <c r="J5" s="1"/>
    </row>
    <row r="6" spans="1:10" ht="31.5">
      <c r="A6" s="5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72" t="s">
        <v>10</v>
      </c>
      <c r="J6" s="6" t="s">
        <v>11</v>
      </c>
    </row>
    <row r="7" spans="1:10" ht="15.75">
      <c r="A7" s="3">
        <v>1</v>
      </c>
      <c r="B7" s="100" t="s">
        <v>53</v>
      </c>
      <c r="C7" s="100" t="s">
        <v>54</v>
      </c>
      <c r="D7" s="100" t="s">
        <v>55</v>
      </c>
      <c r="E7" s="100" t="s">
        <v>42</v>
      </c>
      <c r="F7" s="100">
        <v>6</v>
      </c>
      <c r="G7" s="100" t="s">
        <v>14</v>
      </c>
      <c r="H7" s="100">
        <v>44</v>
      </c>
      <c r="I7" s="114" t="s">
        <v>70</v>
      </c>
      <c r="J7" s="111">
        <f>H7/($D$5/100)</f>
        <v>84.615384615384613</v>
      </c>
    </row>
    <row r="8" spans="1:10" ht="15.75">
      <c r="A8" s="3">
        <v>2</v>
      </c>
      <c r="B8" s="107" t="s">
        <v>12</v>
      </c>
      <c r="C8" s="115" t="s">
        <v>24</v>
      </c>
      <c r="D8" s="116" t="s">
        <v>25</v>
      </c>
      <c r="E8" s="116" t="s">
        <v>26</v>
      </c>
      <c r="F8" s="100">
        <v>6</v>
      </c>
      <c r="G8" s="107" t="s">
        <v>14</v>
      </c>
      <c r="H8" s="107">
        <v>31</v>
      </c>
      <c r="I8" s="114" t="s">
        <v>73</v>
      </c>
      <c r="J8" s="111">
        <f t="shared" ref="J8:J9" si="0">H8/($D$5/100)</f>
        <v>59.615384615384613</v>
      </c>
    </row>
    <row r="9" spans="1:10" ht="15.75">
      <c r="A9" s="3">
        <v>3</v>
      </c>
      <c r="B9" s="76" t="s">
        <v>12</v>
      </c>
      <c r="C9" s="77" t="s">
        <v>21</v>
      </c>
      <c r="D9" s="76" t="s">
        <v>22</v>
      </c>
      <c r="E9" s="76" t="s">
        <v>23</v>
      </c>
      <c r="F9" s="81">
        <v>6</v>
      </c>
      <c r="G9" s="76" t="s">
        <v>14</v>
      </c>
      <c r="H9" s="76">
        <v>11</v>
      </c>
      <c r="I9" s="113" t="s">
        <v>71</v>
      </c>
      <c r="J9" s="98">
        <f t="shared" si="0"/>
        <v>21.153846153846153</v>
      </c>
    </row>
    <row r="10" spans="1:10" ht="15.75">
      <c r="A10" s="3"/>
      <c r="B10" s="3"/>
      <c r="C10" s="69"/>
      <c r="D10" s="16"/>
      <c r="E10" s="16"/>
      <c r="F10" s="21"/>
      <c r="G10" s="66"/>
      <c r="H10" s="66"/>
      <c r="I10" s="73"/>
      <c r="J10" s="13"/>
    </row>
    <row r="11" spans="1:10" ht="15.75">
      <c r="A11" s="3"/>
      <c r="B11" s="3"/>
      <c r="C11" s="68"/>
      <c r="D11" s="3"/>
      <c r="E11" s="54"/>
      <c r="F11" s="21"/>
      <c r="G11" s="9"/>
      <c r="H11" s="9"/>
      <c r="I11" s="73"/>
      <c r="J11" s="13"/>
    </row>
    <row r="12" spans="1:10" ht="15.75">
      <c r="A12" s="3"/>
      <c r="B12" s="3"/>
      <c r="C12" s="68"/>
      <c r="D12" s="54"/>
      <c r="E12" s="54"/>
      <c r="F12" s="21"/>
      <c r="G12" s="9"/>
      <c r="H12" s="9"/>
      <c r="I12" s="73"/>
      <c r="J12" s="13"/>
    </row>
    <row r="13" spans="1:10" ht="15.75">
      <c r="A13" s="3"/>
      <c r="B13" s="3"/>
      <c r="C13" s="20"/>
      <c r="D13" s="16"/>
      <c r="E13" s="16"/>
      <c r="F13" s="21"/>
      <c r="G13" s="53"/>
      <c r="H13" s="53"/>
      <c r="I13" s="73"/>
      <c r="J13" s="13"/>
    </row>
    <row r="14" spans="1:10" ht="15.75">
      <c r="A14" s="3"/>
      <c r="B14" s="3"/>
      <c r="C14" s="20"/>
      <c r="D14" s="54"/>
      <c r="E14" s="54"/>
      <c r="F14" s="21"/>
      <c r="G14" s="53"/>
      <c r="H14" s="53"/>
      <c r="I14" s="73"/>
      <c r="J14" s="13"/>
    </row>
    <row r="15" spans="1:10" ht="15.75">
      <c r="A15" s="3"/>
      <c r="B15" s="3"/>
      <c r="C15" s="20"/>
      <c r="D15" s="16"/>
      <c r="E15" s="16"/>
      <c r="F15" s="21"/>
      <c r="G15" s="53"/>
      <c r="H15" s="53"/>
      <c r="I15" s="73"/>
      <c r="J15" s="13"/>
    </row>
    <row r="16" spans="1:10" ht="15.75">
      <c r="A16" s="3"/>
      <c r="B16" s="3"/>
      <c r="C16" s="20"/>
      <c r="D16" s="16"/>
      <c r="E16" s="16"/>
      <c r="F16" s="21"/>
      <c r="G16" s="53"/>
      <c r="H16" s="53"/>
      <c r="I16" s="73"/>
      <c r="J16" s="13"/>
    </row>
    <row r="17" spans="1:10" ht="15.75">
      <c r="A17" s="3"/>
      <c r="B17" s="3"/>
      <c r="C17" s="69"/>
      <c r="D17" s="16"/>
      <c r="E17" s="16"/>
      <c r="F17" s="21"/>
      <c r="G17" s="53"/>
      <c r="H17" s="53"/>
      <c r="I17" s="73"/>
      <c r="J17" s="13"/>
    </row>
    <row r="18" spans="1:10" ht="15.75">
      <c r="A18" s="3"/>
      <c r="B18" s="3"/>
      <c r="C18" s="20"/>
      <c r="D18" s="18"/>
      <c r="E18" s="18"/>
      <c r="F18" s="21"/>
      <c r="G18" s="26"/>
      <c r="H18" s="21"/>
      <c r="I18" s="73"/>
      <c r="J18" s="13"/>
    </row>
    <row r="19" spans="1:10" ht="15.75">
      <c r="A19" s="3"/>
      <c r="B19" s="3"/>
      <c r="C19" s="69"/>
      <c r="D19" s="3"/>
      <c r="E19" s="3"/>
      <c r="F19" s="21"/>
      <c r="G19" s="9"/>
      <c r="H19" s="9"/>
      <c r="I19" s="73"/>
      <c r="J19" s="13"/>
    </row>
    <row r="20" spans="1:10" ht="15.75">
      <c r="A20" s="3"/>
      <c r="B20" s="3"/>
      <c r="C20" s="7"/>
      <c r="D20" s="16"/>
      <c r="E20" s="16"/>
      <c r="F20" s="21"/>
      <c r="G20" s="53"/>
      <c r="H20" s="53"/>
      <c r="I20" s="73"/>
      <c r="J20" s="13"/>
    </row>
    <row r="21" spans="1:10" ht="15.75">
      <c r="A21" s="3"/>
      <c r="B21" s="3"/>
      <c r="C21" s="20"/>
      <c r="D21" s="16"/>
      <c r="E21" s="16"/>
      <c r="F21" s="21"/>
      <c r="G21" s="53"/>
      <c r="H21" s="53"/>
      <c r="I21" s="73"/>
      <c r="J21" s="13"/>
    </row>
    <row r="22" spans="1:10" ht="18" customHeight="1">
      <c r="A22" s="3"/>
      <c r="B22" s="3"/>
      <c r="C22" s="20"/>
      <c r="D22" s="16"/>
      <c r="E22" s="16"/>
      <c r="F22" s="21"/>
      <c r="G22" s="53"/>
      <c r="H22" s="53"/>
      <c r="I22" s="73"/>
      <c r="J22" s="13"/>
    </row>
    <row r="23" spans="1:10" ht="15.75">
      <c r="A23" s="3"/>
      <c r="B23" s="3"/>
      <c r="C23" s="20"/>
      <c r="D23" s="16"/>
      <c r="E23" s="16"/>
      <c r="F23" s="21"/>
      <c r="G23" s="53"/>
      <c r="H23" s="53"/>
      <c r="I23" s="73"/>
      <c r="J23" s="13"/>
    </row>
    <row r="24" spans="1:10" ht="15.75">
      <c r="A24" s="24"/>
      <c r="B24" s="3"/>
      <c r="C24" s="7"/>
      <c r="D24" s="3"/>
      <c r="E24" s="3"/>
      <c r="F24" s="21"/>
      <c r="G24" s="9"/>
      <c r="H24" s="9"/>
      <c r="I24" s="53"/>
      <c r="J24" s="49"/>
    </row>
    <row r="25" spans="1:10" ht="15.75">
      <c r="A25" s="3"/>
      <c r="B25" s="3"/>
      <c r="C25" s="20"/>
      <c r="D25" s="16"/>
      <c r="E25" s="16"/>
      <c r="F25" s="21"/>
      <c r="G25" s="53"/>
      <c r="H25" s="53"/>
      <c r="I25" s="53"/>
      <c r="J25" s="49"/>
    </row>
    <row r="26" spans="1:10" ht="15.75">
      <c r="A26" s="24"/>
      <c r="B26" s="3"/>
      <c r="C26" s="20"/>
      <c r="D26" s="16"/>
      <c r="E26" s="16"/>
      <c r="F26" s="21"/>
      <c r="G26" s="53"/>
      <c r="H26" s="53"/>
      <c r="I26" s="53"/>
      <c r="J26" s="49"/>
    </row>
    <row r="27" spans="1:10" ht="15.75">
      <c r="A27" s="3"/>
      <c r="B27" s="3"/>
      <c r="C27" s="20"/>
      <c r="D27" s="16"/>
      <c r="E27" s="16"/>
      <c r="F27" s="21"/>
      <c r="G27" s="53"/>
      <c r="H27" s="53"/>
      <c r="I27" s="53"/>
      <c r="J27" s="49"/>
    </row>
    <row r="28" spans="1:10" ht="15.75">
      <c r="A28" s="24"/>
      <c r="B28" s="3"/>
      <c r="C28" s="68"/>
      <c r="D28" s="3"/>
      <c r="E28" s="3"/>
      <c r="F28" s="21"/>
      <c r="G28" s="9"/>
      <c r="H28" s="9"/>
      <c r="I28" s="53"/>
      <c r="J28" s="49"/>
    </row>
    <row r="29" spans="1:10" ht="15.75">
      <c r="A29" s="3"/>
      <c r="B29" s="3"/>
      <c r="C29" s="20"/>
      <c r="D29" s="18"/>
      <c r="E29" s="18"/>
      <c r="F29" s="21"/>
      <c r="G29" s="26"/>
      <c r="H29" s="21"/>
      <c r="I29" s="53"/>
      <c r="J29" s="49"/>
    </row>
    <row r="30" spans="1:10" ht="15.75">
      <c r="A30" s="24"/>
      <c r="B30" s="3"/>
      <c r="C30" s="70"/>
      <c r="D30" s="3"/>
      <c r="E30" s="54"/>
      <c r="F30" s="21"/>
      <c r="G30" s="9"/>
      <c r="H30" s="9"/>
      <c r="I30" s="53"/>
      <c r="J30" s="49"/>
    </row>
    <row r="31" spans="1:10" ht="15.75">
      <c r="A31" s="3"/>
      <c r="B31" s="3"/>
      <c r="C31" s="7"/>
      <c r="D31" s="16"/>
      <c r="E31" s="16"/>
      <c r="F31" s="21"/>
      <c r="G31" s="53"/>
      <c r="H31" s="53"/>
      <c r="I31" s="53"/>
      <c r="J31" s="49"/>
    </row>
    <row r="32" spans="1:10" ht="15.75">
      <c r="A32" s="24"/>
      <c r="B32" s="3"/>
      <c r="C32" s="20"/>
      <c r="D32" s="16"/>
      <c r="E32" s="16"/>
      <c r="F32" s="21"/>
      <c r="G32" s="66"/>
      <c r="H32" s="9"/>
      <c r="I32" s="53"/>
      <c r="J32" s="49"/>
    </row>
    <row r="33" spans="1:10" ht="15.75">
      <c r="A33" s="3"/>
      <c r="B33" s="3"/>
      <c r="C33" s="20"/>
      <c r="D33" s="3"/>
      <c r="E33" s="3"/>
      <c r="F33" s="21"/>
      <c r="G33" s="9"/>
      <c r="H33" s="9"/>
      <c r="I33" s="53"/>
      <c r="J33" s="49"/>
    </row>
    <row r="34" spans="1:10" ht="15.75">
      <c r="A34" s="24"/>
      <c r="B34" s="3"/>
      <c r="C34" s="20"/>
      <c r="D34" s="16"/>
      <c r="E34" s="16"/>
      <c r="F34" s="21"/>
      <c r="G34" s="53"/>
      <c r="H34" s="53"/>
      <c r="I34" s="53"/>
      <c r="J34" s="49"/>
    </row>
    <row r="35" spans="1:10" ht="15.75">
      <c r="A35" s="3"/>
      <c r="B35" s="3"/>
      <c r="C35" s="7"/>
      <c r="D35" s="3"/>
      <c r="E35" s="3"/>
      <c r="F35" s="21"/>
      <c r="G35" s="9"/>
      <c r="H35" s="9"/>
      <c r="I35" s="53"/>
      <c r="J35" s="49"/>
    </row>
    <row r="36" spans="1:10" ht="15.75">
      <c r="A36" s="3"/>
      <c r="B36" s="3"/>
      <c r="C36" s="20"/>
      <c r="D36" s="16"/>
      <c r="E36" s="16"/>
      <c r="F36" s="21"/>
      <c r="G36" s="53"/>
      <c r="H36" s="53"/>
      <c r="I36" s="53"/>
      <c r="J36" s="49"/>
    </row>
    <row r="37" spans="1:10" ht="15.75">
      <c r="A37" s="24"/>
      <c r="B37" s="3"/>
      <c r="C37" s="20"/>
      <c r="D37" s="16"/>
      <c r="E37" s="16"/>
      <c r="F37" s="21"/>
      <c r="G37" s="53"/>
      <c r="H37" s="53"/>
      <c r="I37" s="53"/>
      <c r="J37" s="49"/>
    </row>
    <row r="38" spans="1:10" ht="15.75">
      <c r="A38" s="3"/>
      <c r="B38" s="3"/>
      <c r="C38" s="8"/>
      <c r="D38" s="3"/>
      <c r="E38" s="54"/>
      <c r="F38" s="21"/>
      <c r="G38" s="3"/>
      <c r="H38" s="9"/>
      <c r="I38" s="57"/>
      <c r="J38" s="57"/>
    </row>
    <row r="39" spans="1:10" ht="15.75">
      <c r="A39" s="3"/>
      <c r="B39" s="3"/>
      <c r="C39" s="71"/>
      <c r="D39" s="16"/>
      <c r="E39" s="16"/>
      <c r="F39" s="21"/>
      <c r="G39" s="57"/>
      <c r="H39" s="56"/>
      <c r="I39" s="57"/>
      <c r="J39" s="57"/>
    </row>
    <row r="40" spans="1:10" ht="15.75">
      <c r="A40" s="24"/>
      <c r="B40" s="3"/>
      <c r="C40" s="8"/>
      <c r="D40" s="16"/>
      <c r="E40" s="16"/>
      <c r="F40" s="21"/>
      <c r="G40" s="57"/>
      <c r="H40" s="56"/>
      <c r="I40" s="57"/>
      <c r="J40" s="57"/>
    </row>
    <row r="41" spans="1:10" ht="15.75">
      <c r="A41" s="3"/>
      <c r="B41" s="3"/>
      <c r="C41" s="8"/>
      <c r="D41" s="16"/>
      <c r="E41" s="16"/>
      <c r="F41" s="21"/>
      <c r="G41" s="57"/>
      <c r="H41" s="56"/>
      <c r="I41" s="57"/>
      <c r="J41" s="57"/>
    </row>
    <row r="42" spans="1:10" ht="15.75">
      <c r="A42" s="3"/>
      <c r="B42" s="3"/>
      <c r="I42" s="57"/>
      <c r="J42" s="57"/>
    </row>
    <row r="43" spans="1:10" ht="15.75">
      <c r="A43" s="3"/>
      <c r="B43" s="3"/>
      <c r="C43" s="8"/>
      <c r="D43" s="16"/>
      <c r="E43" s="16"/>
      <c r="F43" s="21"/>
      <c r="G43" s="57"/>
      <c r="H43" s="56"/>
      <c r="I43" s="57"/>
      <c r="J43" s="57"/>
    </row>
    <row r="44" spans="1:10" ht="15.75">
      <c r="A44" s="3"/>
      <c r="B44" s="3"/>
      <c r="I44" s="57"/>
      <c r="J44" s="57"/>
    </row>
  </sheetData>
  <autoFilter ref="H5:H43"/>
  <sortState ref="A7:J43">
    <sortCondition descending="1" ref="H5"/>
  </sortState>
  <mergeCells count="4">
    <mergeCell ref="H3:J3"/>
    <mergeCell ref="A4:H4"/>
    <mergeCell ref="A5:C5"/>
    <mergeCell ref="D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B6" sqref="B6:J8"/>
    </sheetView>
  </sheetViews>
  <sheetFormatPr defaultColWidth="9" defaultRowHeight="15"/>
  <cols>
    <col min="1" max="1" width="5.7109375" customWidth="1"/>
    <col min="2" max="2" width="35.28515625" customWidth="1"/>
    <col min="3" max="3" width="12" customWidth="1"/>
    <col min="4" max="4" width="10.42578125" customWidth="1"/>
    <col min="5" max="5" width="18.7109375" customWidth="1"/>
    <col min="9" max="9" width="13.85546875" customWidth="1"/>
    <col min="10" max="10" width="16.140625" customWidth="1"/>
  </cols>
  <sheetData>
    <row r="1" spans="1:10" ht="15.75">
      <c r="A1" s="1"/>
      <c r="B1" s="1"/>
      <c r="C1" s="1"/>
      <c r="D1" s="1"/>
      <c r="E1" s="1"/>
      <c r="F1" s="1"/>
      <c r="G1" s="74" t="s">
        <v>0</v>
      </c>
      <c r="H1" s="74" t="s">
        <v>49</v>
      </c>
      <c r="I1" s="46"/>
      <c r="J1" s="46"/>
    </row>
    <row r="2" spans="1:10" ht="15.75">
      <c r="A2" s="1"/>
      <c r="B2" s="1"/>
      <c r="C2" s="1"/>
      <c r="D2" s="1"/>
      <c r="E2" s="1"/>
      <c r="F2" s="1"/>
      <c r="G2" s="74" t="s">
        <v>1</v>
      </c>
      <c r="H2" s="83">
        <v>44860</v>
      </c>
      <c r="I2" s="84"/>
      <c r="J2" s="84"/>
    </row>
    <row r="3" spans="1:10" ht="15.75">
      <c r="A3" s="85" t="s">
        <v>16</v>
      </c>
      <c r="B3" s="85"/>
      <c r="C3" s="85"/>
      <c r="D3" s="85"/>
      <c r="E3" s="85"/>
      <c r="F3" s="85"/>
      <c r="G3" s="85"/>
      <c r="H3" s="85"/>
      <c r="I3" s="1"/>
      <c r="J3" s="1"/>
    </row>
    <row r="4" spans="1:10" ht="15.75">
      <c r="A4" s="86" t="s">
        <v>20</v>
      </c>
      <c r="B4" s="86"/>
      <c r="C4" s="86"/>
      <c r="D4" s="86">
        <v>44</v>
      </c>
      <c r="E4" s="86"/>
      <c r="F4" s="1"/>
      <c r="G4" s="1"/>
      <c r="H4" s="1"/>
      <c r="I4" s="1"/>
      <c r="J4" s="1"/>
    </row>
    <row r="5" spans="1:10" ht="31.5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12" t="s">
        <v>10</v>
      </c>
      <c r="J5" s="6" t="s">
        <v>11</v>
      </c>
    </row>
    <row r="6" spans="1:10" ht="15.75">
      <c r="A6" s="3">
        <v>1</v>
      </c>
      <c r="B6" s="107" t="s">
        <v>12</v>
      </c>
      <c r="C6" s="106" t="s">
        <v>27</v>
      </c>
      <c r="D6" s="107" t="s">
        <v>28</v>
      </c>
      <c r="E6" s="107" t="s">
        <v>29</v>
      </c>
      <c r="F6" s="100">
        <v>7</v>
      </c>
      <c r="G6" s="107" t="s">
        <v>13</v>
      </c>
      <c r="H6" s="103">
        <v>27</v>
      </c>
      <c r="I6" s="103" t="s">
        <v>70</v>
      </c>
      <c r="J6" s="111">
        <f>H6/($D$4/100)</f>
        <v>61.363636363636367</v>
      </c>
    </row>
    <row r="7" spans="1:10" ht="15.75">
      <c r="A7" s="3">
        <v>2</v>
      </c>
      <c r="B7" s="107" t="s">
        <v>12</v>
      </c>
      <c r="C7" s="106" t="s">
        <v>30</v>
      </c>
      <c r="D7" s="112" t="s">
        <v>17</v>
      </c>
      <c r="E7" s="112" t="s">
        <v>31</v>
      </c>
      <c r="F7" s="100">
        <v>7</v>
      </c>
      <c r="G7" s="107" t="s">
        <v>14</v>
      </c>
      <c r="H7" s="103">
        <v>27</v>
      </c>
      <c r="I7" s="103" t="s">
        <v>70</v>
      </c>
      <c r="J7" s="111">
        <f t="shared" ref="J7:J9" si="0">H7/($D$4/100)</f>
        <v>61.363636363636367</v>
      </c>
    </row>
    <row r="8" spans="1:10" ht="15.75">
      <c r="A8" s="3">
        <v>3</v>
      </c>
      <c r="B8" s="107" t="s">
        <v>12</v>
      </c>
      <c r="C8" s="106" t="s">
        <v>32</v>
      </c>
      <c r="D8" s="112" t="s">
        <v>33</v>
      </c>
      <c r="E8" s="112" t="s">
        <v>18</v>
      </c>
      <c r="F8" s="100">
        <v>7</v>
      </c>
      <c r="G8" s="107" t="s">
        <v>14</v>
      </c>
      <c r="H8" s="103">
        <v>26</v>
      </c>
      <c r="I8" s="103" t="s">
        <v>73</v>
      </c>
      <c r="J8" s="111">
        <f t="shared" si="0"/>
        <v>59.090909090909093</v>
      </c>
    </row>
    <row r="9" spans="1:10" ht="15.75">
      <c r="A9" s="3">
        <v>4</v>
      </c>
      <c r="B9" s="76" t="s">
        <v>12</v>
      </c>
      <c r="C9" s="80" t="s">
        <v>34</v>
      </c>
      <c r="D9" s="82" t="s">
        <v>35</v>
      </c>
      <c r="E9" s="82" t="s">
        <v>36</v>
      </c>
      <c r="F9" s="81">
        <v>7</v>
      </c>
      <c r="G9" s="76" t="s">
        <v>14</v>
      </c>
      <c r="H9" s="79">
        <v>13</v>
      </c>
      <c r="I9" s="79" t="s">
        <v>71</v>
      </c>
      <c r="J9" s="98">
        <f t="shared" si="0"/>
        <v>29.545454545454547</v>
      </c>
    </row>
    <row r="10" spans="1:10" ht="15.75">
      <c r="A10" s="3"/>
      <c r="B10" s="3"/>
      <c r="C10" s="8"/>
      <c r="D10" s="3"/>
      <c r="E10" s="3"/>
      <c r="F10" s="18"/>
      <c r="G10" s="3"/>
      <c r="H10" s="9"/>
      <c r="I10" s="9"/>
      <c r="J10" s="13"/>
    </row>
    <row r="11" spans="1:10" ht="15.75">
      <c r="A11" s="3"/>
      <c r="B11" s="3"/>
      <c r="C11" s="8"/>
      <c r="D11" s="3"/>
      <c r="E11" s="3"/>
      <c r="F11" s="18"/>
      <c r="G11" s="3"/>
      <c r="H11" s="9"/>
      <c r="I11" s="9"/>
      <c r="J11" s="13"/>
    </row>
    <row r="12" spans="1:10" ht="15.75">
      <c r="A12" s="3"/>
      <c r="B12" s="3"/>
      <c r="C12" s="8"/>
      <c r="D12" s="18"/>
      <c r="E12" s="18"/>
      <c r="F12" s="18"/>
      <c r="G12" s="3"/>
      <c r="H12" s="21"/>
      <c r="I12" s="9"/>
      <c r="J12" s="13"/>
    </row>
    <row r="13" spans="1:10" ht="15.75">
      <c r="A13" s="3"/>
      <c r="B13" s="3"/>
      <c r="C13" s="8"/>
      <c r="D13" s="18"/>
      <c r="E13" s="18"/>
      <c r="F13" s="18"/>
      <c r="G13" s="3"/>
      <c r="H13" s="21"/>
      <c r="I13" s="9"/>
      <c r="J13" s="13"/>
    </row>
    <row r="14" spans="1:10" ht="15.75">
      <c r="A14" s="3"/>
      <c r="B14" s="3"/>
      <c r="C14" s="8"/>
      <c r="D14" s="18"/>
      <c r="E14" s="18"/>
      <c r="F14" s="18"/>
      <c r="G14" s="25"/>
      <c r="H14" s="21"/>
      <c r="I14" s="9"/>
      <c r="J14" s="13"/>
    </row>
    <row r="15" spans="1:10" ht="15.75">
      <c r="A15" s="3"/>
      <c r="B15" s="3"/>
      <c r="C15" s="8"/>
      <c r="D15" s="18"/>
      <c r="E15" s="18"/>
      <c r="F15" s="18"/>
      <c r="G15" s="25"/>
      <c r="H15" s="21"/>
      <c r="I15" s="9"/>
      <c r="J15" s="13"/>
    </row>
    <row r="16" spans="1:10" ht="15.75">
      <c r="A16" s="3"/>
      <c r="B16" s="3"/>
      <c r="C16" s="8"/>
      <c r="D16" s="3"/>
      <c r="E16" s="3"/>
      <c r="F16" s="18"/>
      <c r="G16" s="25"/>
      <c r="H16" s="9"/>
      <c r="I16" s="9"/>
      <c r="J16" s="13"/>
    </row>
    <row r="17" spans="1:10" ht="15.75">
      <c r="A17" s="3"/>
      <c r="B17" s="3"/>
      <c r="C17" s="8"/>
      <c r="D17" s="3"/>
      <c r="E17" s="3"/>
      <c r="F17" s="18"/>
      <c r="G17" s="25"/>
      <c r="H17" s="9"/>
      <c r="I17" s="9"/>
      <c r="J17" s="13"/>
    </row>
    <row r="18" spans="1:10" ht="15.75">
      <c r="A18" s="3"/>
      <c r="B18" s="3"/>
      <c r="C18" s="8"/>
      <c r="D18" s="3"/>
      <c r="E18" s="3"/>
      <c r="F18" s="18"/>
      <c r="G18" s="3"/>
      <c r="H18" s="9"/>
      <c r="I18" s="9"/>
      <c r="J18" s="13"/>
    </row>
    <row r="19" spans="1:10" ht="15.75">
      <c r="A19" s="3"/>
      <c r="B19" s="3"/>
      <c r="C19" s="8"/>
      <c r="D19" s="16"/>
      <c r="E19" s="16"/>
      <c r="F19" s="18"/>
      <c r="G19" s="3"/>
      <c r="H19" s="9"/>
      <c r="I19" s="9"/>
      <c r="J19" s="13"/>
    </row>
    <row r="20" spans="1:10" ht="15.75">
      <c r="A20" s="3"/>
      <c r="B20" s="3"/>
      <c r="C20" s="58"/>
      <c r="D20" s="3"/>
      <c r="E20" s="3"/>
      <c r="F20" s="18"/>
      <c r="G20" s="3"/>
      <c r="H20" s="9"/>
      <c r="I20" s="9"/>
      <c r="J20" s="13"/>
    </row>
    <row r="21" spans="1:10" ht="15.75">
      <c r="A21" s="3"/>
      <c r="B21" s="3"/>
      <c r="C21" s="59"/>
      <c r="D21" s="3"/>
      <c r="E21" s="3"/>
      <c r="F21" s="18"/>
      <c r="G21" s="3"/>
      <c r="H21" s="9"/>
      <c r="I21" s="9"/>
      <c r="J21" s="13"/>
    </row>
    <row r="22" spans="1:10" ht="15.75">
      <c r="A22" s="3"/>
      <c r="B22" s="3"/>
      <c r="C22" s="58"/>
      <c r="D22" s="3"/>
      <c r="E22" s="3"/>
      <c r="F22" s="18"/>
      <c r="G22" s="3"/>
      <c r="H22" s="9"/>
      <c r="I22" s="9"/>
      <c r="J22" s="13"/>
    </row>
    <row r="23" spans="1:10" ht="15.75">
      <c r="A23" s="3"/>
      <c r="B23" s="3"/>
      <c r="C23" s="58"/>
      <c r="D23" s="16"/>
      <c r="E23" s="16"/>
      <c r="F23" s="18"/>
      <c r="G23" s="3"/>
      <c r="H23" s="9"/>
      <c r="I23" s="9"/>
      <c r="J23" s="13"/>
    </row>
    <row r="24" spans="1:10" ht="15.75">
      <c r="A24" s="3"/>
      <c r="B24" s="3"/>
      <c r="C24" s="58"/>
      <c r="D24" s="3"/>
      <c r="E24" s="3"/>
      <c r="F24" s="18"/>
      <c r="G24" s="3"/>
      <c r="H24" s="9"/>
      <c r="I24" s="9"/>
      <c r="J24" s="13"/>
    </row>
    <row r="25" spans="1:10" ht="15.75">
      <c r="A25" s="3"/>
      <c r="B25" s="3"/>
      <c r="C25" s="59"/>
      <c r="D25" s="57"/>
      <c r="E25" s="57"/>
      <c r="F25" s="18"/>
      <c r="G25" s="3"/>
      <c r="H25" s="66"/>
      <c r="I25" s="9"/>
      <c r="J25" s="13"/>
    </row>
    <row r="26" spans="1:10" ht="15.75">
      <c r="A26" s="3"/>
      <c r="B26" s="3"/>
      <c r="C26" s="58"/>
      <c r="D26" s="57"/>
      <c r="E26" s="57"/>
      <c r="F26" s="18"/>
      <c r="G26" s="16"/>
      <c r="H26" s="66"/>
      <c r="I26" s="9"/>
      <c r="J26" s="13"/>
    </row>
    <row r="27" spans="1:10" ht="15.75">
      <c r="A27" s="3"/>
      <c r="B27" s="3"/>
      <c r="C27" s="58"/>
      <c r="D27" s="57"/>
      <c r="E27" s="57"/>
      <c r="F27" s="18"/>
      <c r="G27" s="16"/>
      <c r="H27" s="66"/>
      <c r="I27" s="9"/>
      <c r="J27" s="13"/>
    </row>
    <row r="28" spans="1:10" ht="15.75">
      <c r="A28" s="3"/>
      <c r="B28" s="3"/>
      <c r="C28" s="58"/>
      <c r="D28" s="60"/>
      <c r="E28" s="60"/>
      <c r="F28" s="18"/>
      <c r="G28" s="57"/>
      <c r="H28" s="53"/>
      <c r="I28" s="9"/>
      <c r="J28" s="13"/>
    </row>
    <row r="29" spans="1:10" ht="15.75">
      <c r="A29" s="3"/>
      <c r="B29" s="3"/>
      <c r="C29" s="58"/>
      <c r="D29" s="60"/>
      <c r="E29" s="60"/>
      <c r="F29" s="18"/>
      <c r="G29" s="57"/>
      <c r="H29" s="53"/>
      <c r="I29" s="9"/>
      <c r="J29" s="13"/>
    </row>
    <row r="30" spans="1:10" ht="15.75">
      <c r="A30" s="3"/>
      <c r="B30" s="3"/>
      <c r="C30" s="58"/>
      <c r="D30" s="60"/>
      <c r="E30" s="60"/>
      <c r="F30" s="18"/>
      <c r="G30" s="57"/>
      <c r="H30" s="53"/>
      <c r="I30" s="9"/>
      <c r="J30" s="13"/>
    </row>
    <row r="31" spans="1:10" ht="15.75">
      <c r="A31" s="3"/>
      <c r="B31" s="3"/>
      <c r="C31" s="58"/>
      <c r="D31" s="60"/>
      <c r="E31" s="60"/>
      <c r="F31" s="18"/>
      <c r="G31" s="57"/>
      <c r="H31" s="53"/>
      <c r="I31" s="9"/>
      <c r="J31" s="13"/>
    </row>
    <row r="32" spans="1:10" ht="15.75">
      <c r="A32" s="3"/>
      <c r="B32" s="3"/>
      <c r="C32" s="58"/>
      <c r="D32" s="60"/>
      <c r="E32" s="60"/>
      <c r="F32" s="18"/>
      <c r="G32" s="57"/>
      <c r="H32" s="53"/>
      <c r="I32" s="9"/>
      <c r="J32" s="13"/>
    </row>
    <row r="33" spans="1:10" ht="15.75">
      <c r="A33" s="3"/>
      <c r="B33" s="3"/>
      <c r="C33" s="58"/>
      <c r="D33" s="60"/>
      <c r="E33" s="60"/>
      <c r="F33" s="18"/>
      <c r="G33" s="57"/>
      <c r="H33" s="53"/>
      <c r="I33" s="9"/>
      <c r="J33" s="13"/>
    </row>
    <row r="34" spans="1:10" ht="15.75">
      <c r="A34" s="3"/>
      <c r="B34" s="3"/>
      <c r="C34" s="61"/>
      <c r="D34" s="60"/>
      <c r="E34" s="60"/>
      <c r="F34" s="18"/>
      <c r="G34" s="57"/>
      <c r="H34" s="53"/>
      <c r="I34" s="56"/>
      <c r="J34" s="57"/>
    </row>
    <row r="35" spans="1:10" ht="15.75">
      <c r="A35" s="3"/>
      <c r="B35" s="3"/>
      <c r="C35" s="62"/>
      <c r="D35" s="60"/>
      <c r="E35" s="60"/>
      <c r="F35" s="18"/>
      <c r="G35" s="57"/>
      <c r="H35" s="53"/>
      <c r="I35" s="56"/>
      <c r="J35" s="57"/>
    </row>
    <row r="36" spans="1:10" ht="15.75">
      <c r="A36" s="3"/>
      <c r="B36" s="3"/>
      <c r="C36" s="63"/>
      <c r="D36" s="60"/>
      <c r="E36" s="60"/>
      <c r="F36" s="18"/>
      <c r="G36" s="57"/>
      <c r="H36" s="53"/>
      <c r="I36" s="56"/>
      <c r="J36" s="57"/>
    </row>
    <row r="37" spans="1:10" ht="15.75">
      <c r="A37" s="3"/>
      <c r="B37" s="3"/>
      <c r="C37" s="63"/>
      <c r="D37" s="60"/>
      <c r="E37" s="60"/>
      <c r="F37" s="18"/>
      <c r="G37" s="57"/>
      <c r="H37" s="53"/>
      <c r="I37" s="56"/>
      <c r="J37" s="57"/>
    </row>
    <row r="38" spans="1:10" ht="15.75">
      <c r="A38" s="10"/>
      <c r="B38" s="10"/>
      <c r="C38" s="14"/>
      <c r="D38" s="14"/>
      <c r="E38" s="14"/>
      <c r="F38" s="14"/>
      <c r="G38" s="14"/>
      <c r="H38" s="14"/>
      <c r="I38" s="22"/>
      <c r="J38" s="14"/>
    </row>
    <row r="39" spans="1:10" ht="15.75">
      <c r="A39" s="10"/>
      <c r="B39" s="10"/>
      <c r="C39" s="14"/>
      <c r="D39" s="14"/>
      <c r="E39" s="14"/>
      <c r="F39" s="14"/>
      <c r="G39" s="14"/>
      <c r="H39" s="14"/>
      <c r="I39" s="22"/>
      <c r="J39" s="14"/>
    </row>
    <row r="40" spans="1:10" ht="15.75">
      <c r="A40" s="10"/>
      <c r="B40" s="10"/>
      <c r="C40" s="14"/>
      <c r="D40" s="14"/>
      <c r="E40" s="14"/>
      <c r="F40" s="14"/>
      <c r="G40" s="14"/>
      <c r="H40" s="14"/>
      <c r="I40" s="22"/>
      <c r="J40" s="14"/>
    </row>
    <row r="41" spans="1:10" ht="15.75">
      <c r="A41" s="10"/>
      <c r="B41" s="10"/>
      <c r="C41" s="14"/>
      <c r="D41" s="14"/>
      <c r="E41" s="14"/>
      <c r="F41" s="14"/>
      <c r="G41" s="14"/>
      <c r="H41" s="14"/>
      <c r="I41" s="22"/>
      <c r="J41" s="14"/>
    </row>
    <row r="42" spans="1:10" ht="15.75">
      <c r="A42" s="10"/>
      <c r="B42" s="10"/>
      <c r="C42" s="14"/>
      <c r="D42" s="14"/>
      <c r="E42" s="14"/>
      <c r="F42" s="14"/>
      <c r="G42" s="14"/>
      <c r="H42" s="14"/>
      <c r="I42" s="22"/>
      <c r="J42" s="14"/>
    </row>
    <row r="43" spans="1:10" ht="15.75">
      <c r="A43" s="10"/>
      <c r="B43" s="10"/>
      <c r="C43" s="14"/>
      <c r="D43" s="14"/>
      <c r="E43" s="14"/>
      <c r="F43" s="14"/>
      <c r="G43" s="14"/>
      <c r="H43" s="14"/>
      <c r="I43" s="22"/>
      <c r="J43" s="14"/>
    </row>
    <row r="44" spans="1:10" ht="15.75">
      <c r="A44" s="10"/>
      <c r="B44" s="10"/>
      <c r="C44" s="14"/>
      <c r="D44" s="14"/>
      <c r="E44" s="14"/>
      <c r="F44" s="14"/>
      <c r="G44" s="14"/>
      <c r="H44" s="14"/>
      <c r="I44" s="22"/>
      <c r="J44" s="14"/>
    </row>
    <row r="45" spans="1:10" ht="15.75">
      <c r="A45" s="10"/>
      <c r="B45" s="10"/>
      <c r="C45" s="14"/>
      <c r="D45" s="14"/>
      <c r="E45" s="14"/>
      <c r="F45" s="14"/>
      <c r="G45" s="14"/>
      <c r="H45" s="14"/>
      <c r="I45" s="22"/>
      <c r="J45" s="14"/>
    </row>
    <row r="46" spans="1:10" ht="15.75">
      <c r="A46" s="10"/>
      <c r="B46" s="10"/>
      <c r="C46" s="14"/>
      <c r="D46" s="14"/>
      <c r="E46" s="14"/>
      <c r="F46" s="14"/>
      <c r="G46" s="14"/>
      <c r="H46" s="14"/>
      <c r="I46" s="22"/>
      <c r="J46" s="14"/>
    </row>
    <row r="47" spans="1:10" ht="15.75">
      <c r="A47" s="10"/>
      <c r="B47" s="10"/>
      <c r="C47" s="64"/>
      <c r="D47" s="65"/>
      <c r="E47" s="65"/>
      <c r="F47" s="55"/>
      <c r="G47" s="14"/>
      <c r="H47" s="67"/>
      <c r="I47" s="22"/>
      <c r="J47" s="14"/>
    </row>
    <row r="48" spans="1:10" ht="15.75">
      <c r="A48" s="10"/>
      <c r="B48" s="10"/>
      <c r="C48" s="14"/>
      <c r="D48" s="14"/>
      <c r="E48" s="14"/>
      <c r="F48" s="14"/>
      <c r="G48" s="14"/>
      <c r="H48" s="14"/>
      <c r="I48" s="22"/>
      <c r="J48" s="14"/>
    </row>
    <row r="49" spans="1:10" ht="15.75">
      <c r="A49" s="10"/>
      <c r="B49" s="10"/>
      <c r="C49" s="14"/>
      <c r="D49" s="14"/>
      <c r="E49" s="14"/>
      <c r="F49" s="14"/>
      <c r="G49" s="14"/>
      <c r="H49" s="14"/>
      <c r="I49" s="22"/>
      <c r="J49" s="14"/>
    </row>
    <row r="50" spans="1:10" ht="15.75">
      <c r="A50" s="10"/>
      <c r="B50" s="10"/>
      <c r="C50" s="64"/>
      <c r="D50" s="65"/>
      <c r="E50" s="65"/>
      <c r="F50" s="55"/>
      <c r="G50" s="14"/>
      <c r="H50" s="67"/>
      <c r="I50" s="22"/>
      <c r="J50" s="14"/>
    </row>
  </sheetData>
  <autoFilter ref="H5:H9"/>
  <sortState ref="A6:J9">
    <sortCondition descending="1" ref="H5"/>
  </sortState>
  <mergeCells count="4">
    <mergeCell ref="H2:J2"/>
    <mergeCell ref="A3:H3"/>
    <mergeCell ref="A4:C4"/>
    <mergeCell ref="D4:E4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7" sqref="B7:J8"/>
    </sheetView>
  </sheetViews>
  <sheetFormatPr defaultColWidth="9" defaultRowHeight="15"/>
  <cols>
    <col min="1" max="1" width="4.28515625" customWidth="1"/>
    <col min="2" max="2" width="34.140625" customWidth="1"/>
    <col min="3" max="3" width="16.28515625" customWidth="1"/>
    <col min="4" max="4" width="10.28515625" customWidth="1"/>
    <col min="5" max="5" width="15.42578125" customWidth="1"/>
    <col min="9" max="9" width="12.5703125" customWidth="1"/>
    <col min="10" max="10" width="16.140625" customWidth="1"/>
  </cols>
  <sheetData>
    <row r="1" spans="1:10">
      <c r="C1" s="23"/>
    </row>
    <row r="2" spans="1:10" ht="15.75">
      <c r="A2" s="74"/>
      <c r="B2" s="2"/>
      <c r="C2" s="2"/>
      <c r="D2" s="2"/>
      <c r="E2" s="2"/>
      <c r="F2" s="2"/>
      <c r="G2" s="74" t="s">
        <v>0</v>
      </c>
      <c r="H2" s="74" t="s">
        <v>49</v>
      </c>
      <c r="I2" s="46"/>
      <c r="J2" s="46"/>
    </row>
    <row r="3" spans="1:10" ht="15.75">
      <c r="A3" s="74"/>
      <c r="B3" s="2"/>
      <c r="C3" s="2"/>
      <c r="D3" s="2"/>
      <c r="E3" s="2"/>
      <c r="F3" s="2"/>
      <c r="G3" s="74" t="s">
        <v>1</v>
      </c>
      <c r="H3" s="83">
        <v>44860</v>
      </c>
      <c r="I3" s="84"/>
      <c r="J3" s="84"/>
    </row>
    <row r="4" spans="1:10" ht="15.75">
      <c r="A4" s="87" t="s">
        <v>15</v>
      </c>
      <c r="B4" s="87"/>
      <c r="C4" s="87"/>
      <c r="D4" s="87"/>
      <c r="E4" s="87"/>
      <c r="F4" s="87"/>
      <c r="G4" s="87"/>
      <c r="H4" s="87"/>
      <c r="I4" s="74"/>
      <c r="J4" s="74"/>
    </row>
    <row r="5" spans="1:10" ht="15.75">
      <c r="A5" s="86" t="s">
        <v>20</v>
      </c>
      <c r="B5" s="86"/>
      <c r="C5" s="88"/>
      <c r="D5" s="89">
        <v>44</v>
      </c>
      <c r="E5" s="89"/>
      <c r="F5" s="75"/>
      <c r="G5" s="75"/>
      <c r="H5" s="75"/>
      <c r="I5" s="75"/>
      <c r="J5" s="11"/>
    </row>
    <row r="6" spans="1:10" ht="31.5">
      <c r="A6" s="5" t="s">
        <v>2</v>
      </c>
      <c r="B6" s="5" t="s">
        <v>3</v>
      </c>
      <c r="C6" s="6" t="s">
        <v>4</v>
      </c>
      <c r="D6" s="17" t="s">
        <v>5</v>
      </c>
      <c r="E6" s="17" t="s">
        <v>6</v>
      </c>
      <c r="F6" s="6" t="s">
        <v>7</v>
      </c>
      <c r="G6" s="6" t="s">
        <v>8</v>
      </c>
      <c r="H6" s="6" t="s">
        <v>9</v>
      </c>
      <c r="I6" s="12" t="s">
        <v>10</v>
      </c>
      <c r="J6" s="6" t="s">
        <v>11</v>
      </c>
    </row>
    <row r="7" spans="1:10" ht="15.75">
      <c r="A7" s="18">
        <v>1</v>
      </c>
      <c r="B7" s="107" t="s">
        <v>37</v>
      </c>
      <c r="C7" s="101" t="s">
        <v>38</v>
      </c>
      <c r="D7" s="100" t="s">
        <v>39</v>
      </c>
      <c r="E7" s="100" t="s">
        <v>40</v>
      </c>
      <c r="F7" s="104">
        <v>8</v>
      </c>
      <c r="G7" s="104" t="s">
        <v>14</v>
      </c>
      <c r="H7" s="104">
        <v>36</v>
      </c>
      <c r="I7" s="104" t="s">
        <v>70</v>
      </c>
      <c r="J7" s="105">
        <f>H7/($D$5/100)</f>
        <v>81.818181818181813</v>
      </c>
    </row>
    <row r="8" spans="1:10" ht="15.75">
      <c r="A8" s="19">
        <v>2</v>
      </c>
      <c r="B8" s="107" t="s">
        <v>37</v>
      </c>
      <c r="C8" s="101" t="s">
        <v>41</v>
      </c>
      <c r="D8" s="108" t="s">
        <v>17</v>
      </c>
      <c r="E8" s="108" t="s">
        <v>42</v>
      </c>
      <c r="F8" s="109">
        <v>8</v>
      </c>
      <c r="G8" s="110" t="s">
        <v>14</v>
      </c>
      <c r="H8" s="109">
        <v>28</v>
      </c>
      <c r="I8" s="104" t="s">
        <v>70</v>
      </c>
      <c r="J8" s="105">
        <f t="shared" ref="J8:J9" si="0">H8/($D$5/100)</f>
        <v>63.636363636363633</v>
      </c>
    </row>
    <row r="9" spans="1:10" ht="15.75">
      <c r="A9" s="18">
        <v>3</v>
      </c>
      <c r="B9" s="81" t="s">
        <v>53</v>
      </c>
      <c r="C9" s="81" t="s">
        <v>56</v>
      </c>
      <c r="D9" s="81" t="s">
        <v>57</v>
      </c>
      <c r="E9" s="81" t="s">
        <v>58</v>
      </c>
      <c r="F9" s="78" t="s">
        <v>59</v>
      </c>
      <c r="G9" s="78" t="s">
        <v>13</v>
      </c>
      <c r="H9" s="78">
        <v>24</v>
      </c>
      <c r="I9" s="78" t="s">
        <v>72</v>
      </c>
      <c r="J9" s="99">
        <f t="shared" si="0"/>
        <v>54.545454545454547</v>
      </c>
    </row>
    <row r="10" spans="1:10" ht="15.75">
      <c r="A10" s="19"/>
      <c r="B10" s="18"/>
      <c r="C10" s="20"/>
      <c r="D10" s="18"/>
      <c r="E10" s="18"/>
      <c r="F10" s="21"/>
      <c r="G10" s="21"/>
      <c r="H10" s="21"/>
      <c r="I10" s="21"/>
      <c r="J10" s="47"/>
    </row>
    <row r="11" spans="1:10" ht="15.75">
      <c r="A11" s="18"/>
      <c r="B11" s="18"/>
      <c r="C11" s="20"/>
      <c r="D11" s="18"/>
      <c r="E11" s="18"/>
      <c r="F11" s="21"/>
      <c r="G11" s="21"/>
      <c r="H11" s="21"/>
      <c r="I11" s="21"/>
      <c r="J11" s="47"/>
    </row>
    <row r="12" spans="1:10" ht="19.5" customHeight="1">
      <c r="A12" s="18"/>
      <c r="B12" s="18"/>
      <c r="C12" s="20"/>
      <c r="D12" s="25"/>
      <c r="E12" s="25"/>
      <c r="F12" s="21"/>
      <c r="G12" s="26"/>
      <c r="H12" s="21"/>
      <c r="I12" s="21"/>
      <c r="J12" s="47"/>
    </row>
    <row r="13" spans="1:10" ht="15.75">
      <c r="A13" s="18"/>
      <c r="B13" s="18"/>
      <c r="C13" s="27"/>
      <c r="D13" s="18"/>
      <c r="E13" s="18"/>
      <c r="F13" s="21"/>
      <c r="G13" s="21"/>
      <c r="H13" s="21"/>
      <c r="I13" s="21"/>
      <c r="J13" s="47"/>
    </row>
    <row r="14" spans="1:10" ht="15.75">
      <c r="A14" s="18"/>
      <c r="B14" s="18"/>
      <c r="C14" s="20"/>
      <c r="D14" s="28"/>
      <c r="E14" s="28"/>
      <c r="F14" s="21"/>
      <c r="G14" s="29"/>
      <c r="H14" s="21"/>
      <c r="I14" s="21"/>
      <c r="J14" s="47"/>
    </row>
    <row r="15" spans="1:10" ht="15.75">
      <c r="A15" s="30"/>
      <c r="B15" s="31"/>
      <c r="C15" s="32"/>
      <c r="D15" s="33"/>
      <c r="E15" s="34"/>
      <c r="F15" s="35"/>
      <c r="G15" s="36"/>
      <c r="H15" s="48"/>
      <c r="I15" s="49"/>
      <c r="J15" s="15"/>
    </row>
    <row r="16" spans="1:10" ht="15.75">
      <c r="A16" s="37"/>
      <c r="B16" s="38"/>
      <c r="C16" s="20"/>
      <c r="D16" s="39"/>
      <c r="E16" s="30"/>
      <c r="F16" s="40"/>
      <c r="G16" s="41"/>
      <c r="H16" s="48"/>
      <c r="I16" s="50"/>
      <c r="J16" s="51"/>
    </row>
    <row r="17" spans="1:10" ht="15.75">
      <c r="A17" s="30"/>
      <c r="B17" s="42"/>
      <c r="C17" s="20"/>
      <c r="D17" s="39"/>
      <c r="E17" s="30"/>
      <c r="F17" s="40"/>
      <c r="G17" s="41"/>
      <c r="H17" s="52"/>
      <c r="I17" s="49"/>
      <c r="J17" s="15"/>
    </row>
    <row r="18" spans="1:10" ht="15.75">
      <c r="A18" s="30"/>
      <c r="B18" s="42"/>
      <c r="C18" s="20"/>
      <c r="D18" s="39"/>
      <c r="E18" s="30"/>
      <c r="F18" s="40"/>
      <c r="G18" s="41"/>
      <c r="H18" s="52"/>
      <c r="I18" s="49"/>
      <c r="J18" s="15"/>
    </row>
    <row r="19" spans="1:10" ht="15.75">
      <c r="A19" s="30"/>
      <c r="B19" s="42"/>
      <c r="C19" s="20"/>
      <c r="D19" s="39"/>
      <c r="E19" s="30"/>
      <c r="F19" s="40"/>
      <c r="G19" s="41"/>
      <c r="H19" s="52"/>
      <c r="I19" s="49"/>
      <c r="J19" s="15"/>
    </row>
    <row r="20" spans="1:10" ht="15.75">
      <c r="A20" s="37"/>
      <c r="B20" s="38"/>
      <c r="C20" s="20"/>
      <c r="D20" s="43"/>
      <c r="E20" s="30"/>
      <c r="F20" s="44"/>
      <c r="G20" s="45"/>
      <c r="H20" s="48"/>
      <c r="I20" s="49"/>
      <c r="J20" s="51"/>
    </row>
  </sheetData>
  <mergeCells count="4">
    <mergeCell ref="H3:J3"/>
    <mergeCell ref="A4:H4"/>
    <mergeCell ref="A5:C5"/>
    <mergeCell ref="D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11" sqref="A11"/>
    </sheetView>
  </sheetViews>
  <sheetFormatPr defaultColWidth="9" defaultRowHeight="15"/>
  <cols>
    <col min="1" max="1" width="4.28515625" customWidth="1"/>
    <col min="2" max="2" width="34.140625" customWidth="1"/>
    <col min="3" max="3" width="16.28515625" customWidth="1"/>
    <col min="4" max="4" width="10.28515625" customWidth="1"/>
    <col min="5" max="5" width="15.42578125" customWidth="1"/>
    <col min="9" max="9" width="12.5703125" customWidth="1"/>
    <col min="10" max="10" width="16.7109375" customWidth="1"/>
  </cols>
  <sheetData>
    <row r="1" spans="1:10">
      <c r="C1" s="23"/>
    </row>
    <row r="2" spans="1:10" ht="15.75">
      <c r="A2" s="1"/>
      <c r="B2" s="2"/>
      <c r="C2" s="2"/>
      <c r="D2" s="2"/>
      <c r="E2" s="2"/>
      <c r="F2" s="2"/>
      <c r="G2" s="1" t="s">
        <v>0</v>
      </c>
      <c r="H2" s="1" t="s">
        <v>49</v>
      </c>
      <c r="I2" s="46"/>
      <c r="J2" s="46"/>
    </row>
    <row r="3" spans="1:10" ht="15.75">
      <c r="A3" s="1"/>
      <c r="B3" s="2"/>
      <c r="C3" s="2"/>
      <c r="D3" s="2"/>
      <c r="E3" s="2"/>
      <c r="F3" s="2"/>
      <c r="G3" s="1" t="s">
        <v>1</v>
      </c>
      <c r="H3" s="83">
        <v>44860</v>
      </c>
      <c r="I3" s="84"/>
      <c r="J3" s="84"/>
    </row>
    <row r="4" spans="1:10" ht="15.75">
      <c r="A4" s="87" t="s">
        <v>15</v>
      </c>
      <c r="B4" s="87"/>
      <c r="C4" s="87"/>
      <c r="D4" s="87"/>
      <c r="E4" s="87"/>
      <c r="F4" s="87"/>
      <c r="G4" s="87"/>
      <c r="H4" s="87"/>
      <c r="I4" s="1"/>
      <c r="J4" s="1"/>
    </row>
    <row r="5" spans="1:10" ht="15.75">
      <c r="A5" s="86" t="s">
        <v>20</v>
      </c>
      <c r="B5" s="86"/>
      <c r="C5" s="88"/>
      <c r="D5" s="89">
        <v>61</v>
      </c>
      <c r="E5" s="89"/>
      <c r="F5" s="4"/>
      <c r="G5" s="4"/>
      <c r="H5" s="4"/>
      <c r="I5" s="4"/>
      <c r="J5" s="11"/>
    </row>
    <row r="6" spans="1:10" ht="31.5">
      <c r="A6" s="5" t="s">
        <v>2</v>
      </c>
      <c r="B6" s="5" t="s">
        <v>3</v>
      </c>
      <c r="C6" s="6" t="s">
        <v>4</v>
      </c>
      <c r="D6" s="17" t="s">
        <v>5</v>
      </c>
      <c r="E6" s="17" t="s">
        <v>6</v>
      </c>
      <c r="F6" s="6" t="s">
        <v>7</v>
      </c>
      <c r="G6" s="6" t="s">
        <v>8</v>
      </c>
      <c r="H6" s="6" t="s">
        <v>9</v>
      </c>
      <c r="I6" s="12" t="s">
        <v>10</v>
      </c>
      <c r="J6" s="6" t="s">
        <v>11</v>
      </c>
    </row>
    <row r="7" spans="1:10" ht="15.75">
      <c r="A7" s="18">
        <v>1</v>
      </c>
      <c r="B7" s="91" t="s">
        <v>12</v>
      </c>
      <c r="C7" s="93" t="s">
        <v>43</v>
      </c>
      <c r="D7" s="92" t="s">
        <v>44</v>
      </c>
      <c r="E7" s="91" t="s">
        <v>45</v>
      </c>
      <c r="F7" s="78">
        <v>9</v>
      </c>
      <c r="G7" s="78" t="s">
        <v>14</v>
      </c>
      <c r="H7" s="78">
        <v>30</v>
      </c>
      <c r="I7" s="78" t="s">
        <v>71</v>
      </c>
      <c r="J7" s="99">
        <f>H7/($D$5/100)</f>
        <v>49.180327868852459</v>
      </c>
    </row>
    <row r="8" spans="1:10" ht="15.75">
      <c r="A8" s="19">
        <v>2</v>
      </c>
      <c r="B8" s="91" t="s">
        <v>12</v>
      </c>
      <c r="C8" s="93" t="s">
        <v>46</v>
      </c>
      <c r="D8" s="91" t="s">
        <v>47</v>
      </c>
      <c r="E8" s="91" t="s">
        <v>48</v>
      </c>
      <c r="F8" s="78">
        <v>9</v>
      </c>
      <c r="G8" s="78" t="s">
        <v>14</v>
      </c>
      <c r="H8" s="78">
        <v>26</v>
      </c>
      <c r="I8" s="78" t="s">
        <v>71</v>
      </c>
      <c r="J8" s="99">
        <f t="shared" ref="J8:J11" si="0">H8/($D$5/100)</f>
        <v>42.622950819672134</v>
      </c>
    </row>
    <row r="9" spans="1:10" ht="15.75">
      <c r="A9" s="18">
        <v>3</v>
      </c>
      <c r="B9" s="90" t="s">
        <v>53</v>
      </c>
      <c r="C9" s="91" t="s">
        <v>67</v>
      </c>
      <c r="D9" s="91" t="s">
        <v>68</v>
      </c>
      <c r="E9" s="91" t="s">
        <v>69</v>
      </c>
      <c r="F9" s="78" t="s">
        <v>63</v>
      </c>
      <c r="G9" s="78" t="s">
        <v>13</v>
      </c>
      <c r="H9" s="79">
        <v>11</v>
      </c>
      <c r="I9" s="78" t="s">
        <v>71</v>
      </c>
      <c r="J9" s="99">
        <f t="shared" si="0"/>
        <v>18.032786885245901</v>
      </c>
    </row>
    <row r="10" spans="1:10" ht="15.75">
      <c r="A10" s="19">
        <v>4</v>
      </c>
      <c r="B10" s="91" t="s">
        <v>53</v>
      </c>
      <c r="C10" s="95" t="s">
        <v>64</v>
      </c>
      <c r="D10" s="91" t="s">
        <v>65</v>
      </c>
      <c r="E10" s="91" t="s">
        <v>66</v>
      </c>
      <c r="F10" s="96" t="s">
        <v>63</v>
      </c>
      <c r="G10" s="97" t="s">
        <v>14</v>
      </c>
      <c r="H10" s="78">
        <v>10</v>
      </c>
      <c r="I10" s="78" t="s">
        <v>71</v>
      </c>
      <c r="J10" s="99">
        <f t="shared" si="0"/>
        <v>16.393442622950818</v>
      </c>
    </row>
    <row r="11" spans="1:10" ht="15.75">
      <c r="A11" s="18">
        <v>5</v>
      </c>
      <c r="B11" s="91" t="s">
        <v>53</v>
      </c>
      <c r="C11" s="94" t="s">
        <v>60</v>
      </c>
      <c r="D11" s="91" t="s">
        <v>61</v>
      </c>
      <c r="E11" s="91" t="s">
        <v>62</v>
      </c>
      <c r="F11" s="96" t="s">
        <v>63</v>
      </c>
      <c r="G11" s="97" t="s">
        <v>14</v>
      </c>
      <c r="H11" s="78">
        <v>9</v>
      </c>
      <c r="I11" s="78" t="s">
        <v>71</v>
      </c>
      <c r="J11" s="99">
        <f t="shared" si="0"/>
        <v>14.754098360655737</v>
      </c>
    </row>
    <row r="12" spans="1:10" ht="19.5" customHeight="1">
      <c r="A12" s="18"/>
      <c r="B12" s="18"/>
      <c r="C12" s="20"/>
      <c r="D12" s="25"/>
      <c r="E12" s="25"/>
      <c r="F12" s="21"/>
      <c r="G12" s="26"/>
      <c r="H12" s="21"/>
      <c r="I12" s="21"/>
      <c r="J12" s="47"/>
    </row>
    <row r="13" spans="1:10" ht="15.75">
      <c r="A13" s="18"/>
      <c r="B13" s="18"/>
      <c r="C13" s="27"/>
      <c r="D13" s="18"/>
      <c r="E13" s="18"/>
      <c r="F13" s="21"/>
      <c r="G13" s="21"/>
      <c r="H13" s="21"/>
      <c r="I13" s="21"/>
      <c r="J13" s="47"/>
    </row>
    <row r="14" spans="1:10" ht="15.75">
      <c r="A14" s="18"/>
      <c r="B14" s="18"/>
      <c r="C14" s="20"/>
      <c r="D14" s="28"/>
      <c r="E14" s="28"/>
      <c r="F14" s="21"/>
      <c r="G14" s="29"/>
      <c r="H14" s="21"/>
      <c r="I14" s="21"/>
      <c r="J14" s="47"/>
    </row>
    <row r="15" spans="1:10" ht="15.75">
      <c r="A15" s="30"/>
      <c r="B15" s="31"/>
      <c r="C15" s="32"/>
      <c r="D15" s="33"/>
      <c r="E15" s="34"/>
      <c r="F15" s="35"/>
      <c r="G15" s="36"/>
      <c r="H15" s="48"/>
      <c r="I15" s="49"/>
      <c r="J15" s="15"/>
    </row>
    <row r="16" spans="1:10" ht="15.75">
      <c r="A16" s="37"/>
      <c r="B16" s="38"/>
      <c r="C16" s="20"/>
      <c r="D16" s="39"/>
      <c r="E16" s="30"/>
      <c r="F16" s="40"/>
      <c r="G16" s="41"/>
      <c r="H16" s="48"/>
      <c r="I16" s="50"/>
      <c r="J16" s="51"/>
    </row>
    <row r="17" spans="1:10" ht="15.75">
      <c r="A17" s="30"/>
      <c r="B17" s="42"/>
      <c r="C17" s="20"/>
      <c r="D17" s="39"/>
      <c r="E17" s="30"/>
      <c r="F17" s="40"/>
      <c r="G17" s="41"/>
      <c r="H17" s="52"/>
      <c r="I17" s="49"/>
      <c r="J17" s="15"/>
    </row>
    <row r="18" spans="1:10" ht="15.75">
      <c r="A18" s="30"/>
      <c r="B18" s="42"/>
      <c r="C18" s="20"/>
      <c r="D18" s="39"/>
      <c r="E18" s="30"/>
      <c r="F18" s="40"/>
      <c r="G18" s="41"/>
      <c r="H18" s="52"/>
      <c r="I18" s="49"/>
      <c r="J18" s="15"/>
    </row>
    <row r="19" spans="1:10" ht="15.75">
      <c r="A19" s="30"/>
      <c r="B19" s="42"/>
      <c r="C19" s="20"/>
      <c r="D19" s="39"/>
      <c r="E19" s="30"/>
      <c r="F19" s="40"/>
      <c r="G19" s="41"/>
      <c r="H19" s="52"/>
      <c r="I19" s="49"/>
      <c r="J19" s="15"/>
    </row>
    <row r="20" spans="1:10" ht="15.75">
      <c r="A20" s="37"/>
      <c r="B20" s="38"/>
      <c r="C20" s="20"/>
      <c r="D20" s="43"/>
      <c r="E20" s="30"/>
      <c r="F20" s="44"/>
      <c r="G20" s="45"/>
      <c r="H20" s="48"/>
      <c r="I20" s="49"/>
      <c r="J20" s="51"/>
    </row>
  </sheetData>
  <autoFilter ref="H6:H11"/>
  <sortState ref="A7:J11">
    <sortCondition descending="1" ref="H6"/>
  </sortState>
  <mergeCells count="4">
    <mergeCell ref="H3:J3"/>
    <mergeCell ref="A4:H4"/>
    <mergeCell ref="A5:C5"/>
    <mergeCell ref="D5:E5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15" sqref="C15"/>
    </sheetView>
  </sheetViews>
  <sheetFormatPr defaultColWidth="9" defaultRowHeight="15"/>
  <cols>
    <col min="1" max="1" width="7.85546875" customWidth="1"/>
    <col min="2" max="2" width="34.140625" customWidth="1"/>
    <col min="3" max="3" width="16.28515625" customWidth="1"/>
    <col min="4" max="4" width="10.28515625" customWidth="1"/>
    <col min="5" max="5" width="15.42578125" customWidth="1"/>
    <col min="9" max="9" width="15.42578125" customWidth="1"/>
    <col min="10" max="10" width="14.85546875" customWidth="1"/>
  </cols>
  <sheetData>
    <row r="1" spans="1:10">
      <c r="C1" s="23"/>
    </row>
    <row r="2" spans="1:10" ht="15.75">
      <c r="A2" s="74"/>
      <c r="B2" s="2"/>
      <c r="C2" s="2"/>
      <c r="D2" s="2"/>
      <c r="E2" s="2"/>
      <c r="F2" s="2"/>
      <c r="G2" s="74" t="s">
        <v>0</v>
      </c>
      <c r="H2" s="74" t="s">
        <v>49</v>
      </c>
      <c r="I2" s="46"/>
      <c r="J2" s="46"/>
    </row>
    <row r="3" spans="1:10" ht="15.75">
      <c r="A3" s="74"/>
      <c r="B3" s="2"/>
      <c r="C3" s="2"/>
      <c r="D3" s="2"/>
      <c r="E3" s="2"/>
      <c r="F3" s="2"/>
      <c r="G3" s="74" t="s">
        <v>1</v>
      </c>
      <c r="H3" s="83">
        <v>44860</v>
      </c>
      <c r="I3" s="84"/>
      <c r="J3" s="84"/>
    </row>
    <row r="4" spans="1:10" ht="15.75">
      <c r="A4" s="87" t="s">
        <v>15</v>
      </c>
      <c r="B4" s="87"/>
      <c r="C4" s="87"/>
      <c r="D4" s="87"/>
      <c r="E4" s="87"/>
      <c r="F4" s="87"/>
      <c r="G4" s="87"/>
      <c r="H4" s="87"/>
      <c r="I4" s="74"/>
      <c r="J4" s="74"/>
    </row>
    <row r="5" spans="1:10" ht="15.75">
      <c r="A5" s="86" t="s">
        <v>20</v>
      </c>
      <c r="B5" s="86"/>
      <c r="C5" s="88"/>
      <c r="D5" s="89">
        <v>61</v>
      </c>
      <c r="E5" s="89"/>
      <c r="F5" s="75"/>
      <c r="G5" s="75"/>
      <c r="H5" s="75"/>
      <c r="I5" s="75"/>
      <c r="J5" s="11"/>
    </row>
    <row r="6" spans="1:10" ht="31.5">
      <c r="A6" s="5" t="s">
        <v>2</v>
      </c>
      <c r="B6" s="5" t="s">
        <v>3</v>
      </c>
      <c r="C6" s="6" t="s">
        <v>4</v>
      </c>
      <c r="D6" s="17" t="s">
        <v>5</v>
      </c>
      <c r="E6" s="17" t="s">
        <v>6</v>
      </c>
      <c r="F6" s="6" t="s">
        <v>7</v>
      </c>
      <c r="G6" s="6" t="s">
        <v>8</v>
      </c>
      <c r="H6" s="6" t="s">
        <v>9</v>
      </c>
      <c r="I6" s="12" t="s">
        <v>10</v>
      </c>
      <c r="J6" s="6" t="s">
        <v>11</v>
      </c>
    </row>
    <row r="7" spans="1:10" ht="15.75">
      <c r="A7" s="18">
        <v>1</v>
      </c>
      <c r="B7" s="100" t="s">
        <v>12</v>
      </c>
      <c r="C7" s="101" t="s">
        <v>24</v>
      </c>
      <c r="D7" s="102" t="s">
        <v>50</v>
      </c>
      <c r="E7" s="102" t="s">
        <v>26</v>
      </c>
      <c r="F7" s="103">
        <v>11</v>
      </c>
      <c r="G7" s="103" t="s">
        <v>14</v>
      </c>
      <c r="H7" s="103">
        <v>54</v>
      </c>
      <c r="I7" s="104" t="s">
        <v>70</v>
      </c>
      <c r="J7" s="105">
        <f>H7/($D$5/100)</f>
        <v>88.524590163934434</v>
      </c>
    </row>
    <row r="8" spans="1:10" ht="15.75">
      <c r="A8" s="19">
        <v>2</v>
      </c>
      <c r="B8" s="100" t="s">
        <v>12</v>
      </c>
      <c r="C8" s="106" t="s">
        <v>51</v>
      </c>
      <c r="D8" s="102" t="s">
        <v>52</v>
      </c>
      <c r="E8" s="102" t="s">
        <v>40</v>
      </c>
      <c r="F8" s="103">
        <v>11</v>
      </c>
      <c r="G8" s="103" t="s">
        <v>14</v>
      </c>
      <c r="H8" s="103">
        <v>41</v>
      </c>
      <c r="I8" s="104" t="s">
        <v>70</v>
      </c>
      <c r="J8" s="105">
        <f>H8/($D$5/100)</f>
        <v>67.213114754098356</v>
      </c>
    </row>
    <row r="9" spans="1:10" ht="15.75">
      <c r="A9" s="18"/>
      <c r="B9" s="18"/>
      <c r="C9" s="20"/>
      <c r="D9" s="18"/>
      <c r="E9" s="18"/>
      <c r="F9" s="21"/>
      <c r="G9" s="21"/>
      <c r="H9" s="21"/>
      <c r="I9" s="21"/>
      <c r="J9" s="47"/>
    </row>
    <row r="10" spans="1:10" ht="15.75">
      <c r="A10" s="19"/>
      <c r="B10" s="18"/>
      <c r="C10" s="20"/>
      <c r="D10" s="18"/>
      <c r="E10" s="18"/>
      <c r="F10" s="21"/>
      <c r="G10" s="21"/>
      <c r="H10" s="21"/>
      <c r="I10" s="21"/>
      <c r="J10" s="47"/>
    </row>
    <row r="11" spans="1:10" ht="15.75">
      <c r="A11" s="18"/>
      <c r="B11" s="18"/>
      <c r="C11" s="20"/>
      <c r="D11" s="18"/>
      <c r="E11" s="18"/>
      <c r="F11" s="21"/>
      <c r="G11" s="21"/>
      <c r="H11" s="21"/>
      <c r="I11" s="21"/>
      <c r="J11" s="47"/>
    </row>
    <row r="12" spans="1:10" ht="19.5" customHeight="1">
      <c r="A12" s="18"/>
      <c r="B12" s="18"/>
      <c r="C12" s="20"/>
      <c r="D12" s="25"/>
      <c r="E12" s="25"/>
      <c r="F12" s="21"/>
      <c r="G12" s="26"/>
      <c r="H12" s="21"/>
      <c r="I12" s="21"/>
      <c r="J12" s="47"/>
    </row>
    <row r="13" spans="1:10" ht="15.75">
      <c r="A13" s="18"/>
      <c r="B13" s="18"/>
      <c r="C13" s="27"/>
      <c r="D13" s="18"/>
      <c r="E13" s="18"/>
      <c r="F13" s="21"/>
      <c r="G13" s="21"/>
      <c r="H13" s="21"/>
      <c r="I13" s="21"/>
      <c r="J13" s="47"/>
    </row>
    <row r="14" spans="1:10" ht="15.75">
      <c r="A14" s="18"/>
      <c r="B14" s="18"/>
      <c r="C14" s="20"/>
      <c r="D14" s="28"/>
      <c r="E14" s="28"/>
      <c r="F14" s="21"/>
      <c r="G14" s="29"/>
      <c r="H14" s="21"/>
      <c r="I14" s="21"/>
      <c r="J14" s="47"/>
    </row>
    <row r="15" spans="1:10" ht="15.75">
      <c r="A15" s="30"/>
      <c r="B15" s="31"/>
      <c r="C15" s="32"/>
      <c r="D15" s="33"/>
      <c r="E15" s="34"/>
      <c r="F15" s="35"/>
      <c r="G15" s="36"/>
      <c r="H15" s="48"/>
      <c r="I15" s="49"/>
      <c r="J15" s="15"/>
    </row>
    <row r="16" spans="1:10" ht="15.75">
      <c r="A16" s="37"/>
      <c r="B16" s="38"/>
      <c r="C16" s="20"/>
      <c r="D16" s="39"/>
      <c r="E16" s="30"/>
      <c r="F16" s="40"/>
      <c r="G16" s="41"/>
      <c r="H16" s="48"/>
      <c r="I16" s="50"/>
      <c r="J16" s="51"/>
    </row>
    <row r="17" spans="1:10" ht="15.75">
      <c r="A17" s="30"/>
      <c r="B17" s="42"/>
      <c r="C17" s="20"/>
      <c r="D17" s="39"/>
      <c r="E17" s="30"/>
      <c r="F17" s="40"/>
      <c r="G17" s="41"/>
      <c r="H17" s="52"/>
      <c r="I17" s="49"/>
      <c r="J17" s="15"/>
    </row>
    <row r="18" spans="1:10" ht="15.75">
      <c r="A18" s="30"/>
      <c r="B18" s="42"/>
      <c r="C18" s="20"/>
      <c r="D18" s="39"/>
      <c r="E18" s="30"/>
      <c r="F18" s="40"/>
      <c r="G18" s="41"/>
      <c r="H18" s="52"/>
      <c r="I18" s="49"/>
      <c r="J18" s="15"/>
    </row>
    <row r="19" spans="1:10" ht="15.75">
      <c r="A19" s="30"/>
      <c r="B19" s="42"/>
      <c r="C19" s="20"/>
      <c r="D19" s="39"/>
      <c r="E19" s="30"/>
      <c r="F19" s="40"/>
      <c r="G19" s="41"/>
      <c r="H19" s="52"/>
      <c r="I19" s="49"/>
      <c r="J19" s="15"/>
    </row>
    <row r="20" spans="1:10" ht="15.75">
      <c r="A20" s="37"/>
      <c r="B20" s="38"/>
      <c r="C20" s="20"/>
      <c r="D20" s="43"/>
      <c r="E20" s="30"/>
      <c r="F20" s="44"/>
      <c r="G20" s="45"/>
      <c r="H20" s="48"/>
      <c r="I20" s="49"/>
      <c r="J20" s="51"/>
    </row>
  </sheetData>
  <mergeCells count="4">
    <mergeCell ref="H3:J3"/>
    <mergeCell ref="A4:H4"/>
    <mergeCell ref="A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</vt:lpstr>
      <vt:lpstr>7</vt:lpstr>
      <vt:lpstr>8 </vt:lpstr>
      <vt:lpstr>9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RePack by Diakov</cp:lastModifiedBy>
  <dcterms:created xsi:type="dcterms:W3CDTF">2006-09-16T00:00:00Z</dcterms:created>
  <dcterms:modified xsi:type="dcterms:W3CDTF">2022-11-11T10:25:14Z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6A8A5D97A7CC41CE8A48229EE47D98EC</vt:lpwstr>
  </property>
  <property fmtid="{D5CDD505-2E9C-101B-9397-08002B2CF9AE}" pid="3" name="KSOProductBuildVer">
    <vt:lpwstr>1049-11.2.0.10323</vt:lpwstr>
  </property>
</Properties>
</file>